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esbank-my.sharepoint.com/personal/basani_mabaso_resbank_co_za/Documents/Documents/2021 Work PA/Cyber Resiliance Standard/2025/"/>
    </mc:Choice>
  </mc:AlternateContent>
  <xr:revisionPtr revIDLastSave="0" documentId="8_{F9464B38-0050-4037-950C-050BC89FC6EE}" xr6:coauthVersionLast="47" xr6:coauthVersionMax="47" xr10:uidLastSave="{00000000-0000-0000-0000-000000000000}"/>
  <bookViews>
    <workbookView xWindow="-120" yWindow="-120" windowWidth="29040" windowHeight="15720" firstSheet="1" activeTab="4" xr2:uid="{00000000-000D-0000-FFFF-FFFF00000000}"/>
  </bookViews>
  <sheets>
    <sheet name="1. COVER PAGE" sheetId="3" r:id="rId1"/>
    <sheet name="2. CONTACT DETAILS" sheetId="1" r:id="rId2"/>
    <sheet name="3. DETAILS OF THE INCIDENT" sheetId="4" r:id="rId3"/>
    <sheet name="4. CYBER INCIDENT INFO" sheetId="5" r:id="rId4"/>
    <sheet name="5. IMPACT OF THE INCIDENT " sheetId="6" r:id="rId5"/>
    <sheet name="Options" sheetId="2" state="hidden" r:id="rId6"/>
  </sheets>
  <definedNames>
    <definedName name="_xlnm.Print_Area" localSheetId="0">'1. COVER PAGE'!$A$1:$F$29</definedName>
    <definedName name="_xlnm.Print_Area" localSheetId="1">'2. CONTACT DETAILS'!$A$1:$C$19</definedName>
    <definedName name="_xlnm.Print_Area" localSheetId="2">'3. DETAILS OF THE INCIDENT'!$A$1:$C$18</definedName>
    <definedName name="_xlnm.Print_Area" localSheetId="3">'4. CYBER INCIDENT INFO'!$A$1:$C$16</definedName>
    <definedName name="_xlnm.Print_Area" localSheetId="4">'5. IMPACT OF THE INCIDENT '!$A$1:$C$52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" l="1"/>
</calcChain>
</file>

<file path=xl/sharedStrings.xml><?xml version="1.0" encoding="utf-8"?>
<sst xmlns="http://schemas.openxmlformats.org/spreadsheetml/2006/main" count="380" uniqueCount="243">
  <si>
    <t>Annexure A</t>
  </si>
  <si>
    <t xml:space="preserve">INSTRUCTIONS </t>
  </si>
  <si>
    <t>Instructions on part(s) of the IT and/or cyber and information security Incidents Form to complete at various stages of the process of remediating an incident</t>
  </si>
  <si>
    <t>Notification Type</t>
  </si>
  <si>
    <t>When to submit</t>
  </si>
  <si>
    <t>What to submit</t>
  </si>
  <si>
    <t>Immediate notification</t>
  </si>
  <si>
    <t>Contact details and details of the incident tabs</t>
  </si>
  <si>
    <t>Subsequent update(s)</t>
  </si>
  <si>
    <t>Within 14 calendar days from the date of notification to the responsible authority of the financial sector law in terms of which the financial institution is licensed or registered.</t>
  </si>
  <si>
    <t>Impact of the incident tab</t>
  </si>
  <si>
    <t>Full incident report</t>
  </si>
  <si>
    <t>Based on the timelines agreed with the responsible authority.</t>
  </si>
  <si>
    <t>Material Incident Report Form for IT Governance and Risk Management and Cybersecurity</t>
  </si>
  <si>
    <t>SECTION A</t>
  </si>
  <si>
    <t>Date of notification:</t>
  </si>
  <si>
    <t xml:space="preserve">DD/MM/CCCC </t>
  </si>
  <si>
    <t>Free form text</t>
  </si>
  <si>
    <t>Person 1</t>
  </si>
  <si>
    <t>Name:</t>
  </si>
  <si>
    <t>Job title:</t>
  </si>
  <si>
    <t>E-mail:</t>
  </si>
  <si>
    <t>user@domain.co.za</t>
  </si>
  <si>
    <t>Phone:</t>
  </si>
  <si>
    <t>Person 2 (if available)</t>
  </si>
  <si>
    <t>Name of the financial institution:</t>
  </si>
  <si>
    <t>(Please select)</t>
  </si>
  <si>
    <t>Affected system:</t>
  </si>
  <si>
    <t>Complete if other is selected</t>
  </si>
  <si>
    <t>Business lines affected:</t>
  </si>
  <si>
    <t>Give more details</t>
  </si>
  <si>
    <t>Type of system:</t>
  </si>
  <si>
    <r>
      <t xml:space="preserve">CYBERSECURITY INCIDENT INFORMATION
</t>
    </r>
    <r>
      <rPr>
        <b/>
        <sz val="10"/>
        <color theme="1"/>
        <rFont val="Calibri"/>
        <family val="2"/>
        <scheme val="minor"/>
      </rPr>
      <t>(to be completed for  Cyber and Information security incidents as per the Joint Standard on Cybersecurity and Cyber Resilience)</t>
    </r>
  </si>
  <si>
    <t>Incident discovered by:</t>
  </si>
  <si>
    <t>Other (Please specify)</t>
  </si>
  <si>
    <t>Origin:</t>
  </si>
  <si>
    <t>Category of attackers:</t>
  </si>
  <si>
    <t>Third party compromise</t>
  </si>
  <si>
    <t>Cause of incident:</t>
  </si>
  <si>
    <t>What criteria was utilised to assess the materiality of the incident?</t>
  </si>
  <si>
    <t>Vulnerabilities / weaknesses exposed:</t>
  </si>
  <si>
    <t>Give more details if necessary</t>
  </si>
  <si>
    <t>Root cause and impact analysis report</t>
  </si>
  <si>
    <t>SECTION B</t>
  </si>
  <si>
    <t xml:space="preserve">1. IMPACT OF THE INCIDENT </t>
  </si>
  <si>
    <t xml:space="preserve">Please specify which media house </t>
  </si>
  <si>
    <t>2. INVESTIGATION AND RESOLUTION OF THE INCIDENT</t>
  </si>
  <si>
    <t>What was the entry vector of the incident?</t>
  </si>
  <si>
    <t>Are there measures in place for future training sessions based on lessons learnt from this incident?</t>
  </si>
  <si>
    <t xml:space="preserve">Was the Business Continuity Plan (BCP) activated? </t>
  </si>
  <si>
    <t>Are the police or other security agencies involved in the investigation?</t>
  </si>
  <si>
    <t>Attach preliminary and/or final investigation report</t>
  </si>
  <si>
    <t xml:space="preserve">Is the incident resolved? </t>
  </si>
  <si>
    <t>If not, when do you expect to resolve the incident?</t>
  </si>
  <si>
    <t>What factors caused the incident?</t>
  </si>
  <si>
    <t>What immediate remedial actions were taken following the incident?</t>
  </si>
  <si>
    <t>What long term strategies will be implemented to prevent a recurrence of such incident?</t>
  </si>
  <si>
    <t xml:space="preserve">Was there recovery of financial loss in accordance with civil liability and/or professional indemnity cover? </t>
  </si>
  <si>
    <t>Lesson learnt from this incident:</t>
  </si>
  <si>
    <t>Malware</t>
  </si>
  <si>
    <r>
      <rPr>
        <b/>
        <sz val="11"/>
        <rFont val="Calibri"/>
        <family val="2"/>
        <scheme val="minor"/>
      </rPr>
      <t>Social engineering</t>
    </r>
    <r>
      <rPr>
        <sz val="11"/>
        <rFont val="Calibri"/>
        <family val="2"/>
        <scheme val="minor"/>
      </rPr>
      <t xml:space="preserve"> </t>
    </r>
  </si>
  <si>
    <t>Third-party service provider incidents</t>
  </si>
  <si>
    <t>Affected areas</t>
  </si>
  <si>
    <t xml:space="preserve">Ransomware </t>
  </si>
  <si>
    <t>Vishing</t>
  </si>
  <si>
    <t>Denial of Service Attack (DoS)</t>
  </si>
  <si>
    <t>Website</t>
  </si>
  <si>
    <t>Core banking systems</t>
  </si>
  <si>
    <t>Spam</t>
  </si>
  <si>
    <t xml:space="preserve">Phishing </t>
  </si>
  <si>
    <t>Distributed Denial of Service Attack (DDoS)</t>
  </si>
  <si>
    <t>Instant messaging</t>
  </si>
  <si>
    <t>ATM</t>
  </si>
  <si>
    <t>SQL injection</t>
  </si>
  <si>
    <t>Propaganda</t>
  </si>
  <si>
    <t>Data leakage or exposure of information.</t>
  </si>
  <si>
    <t>Phone</t>
  </si>
  <si>
    <t xml:space="preserve">Payment systems </t>
  </si>
  <si>
    <t xml:space="preserve">Worm </t>
  </si>
  <si>
    <t>Smishing</t>
  </si>
  <si>
    <t>Email Spoofing</t>
  </si>
  <si>
    <t>Administrative competences</t>
  </si>
  <si>
    <t>Financial reporting system</t>
  </si>
  <si>
    <t>Spyware/Keylogger</t>
  </si>
  <si>
    <t xml:space="preserve">Identity theft </t>
  </si>
  <si>
    <t>Mishandling of critical and/ or sensitive information by authorised users</t>
  </si>
  <si>
    <t>E-mail</t>
  </si>
  <si>
    <t>Type of incident</t>
  </si>
  <si>
    <t>Policy administration system</t>
  </si>
  <si>
    <t>Network scanning malware</t>
  </si>
  <si>
    <t>Bribery</t>
  </si>
  <si>
    <t>Misuse of information (or privileges) by authorised user.</t>
  </si>
  <si>
    <t>Third-party infrastructure</t>
  </si>
  <si>
    <t>Contact center system</t>
  </si>
  <si>
    <t>Unknown</t>
  </si>
  <si>
    <t>Extortion</t>
  </si>
  <si>
    <t>Unauthorised devices</t>
  </si>
  <si>
    <t>Claims system</t>
  </si>
  <si>
    <t>Other (please specify)</t>
  </si>
  <si>
    <t>User error</t>
  </si>
  <si>
    <t>Lost/stolen devices</t>
  </si>
  <si>
    <t>Settlement system</t>
  </si>
  <si>
    <t>Injection attack (e.g SQL, LDAP etc)</t>
  </si>
  <si>
    <t>Chat rooms /social media</t>
  </si>
  <si>
    <t>Trading system/platform</t>
  </si>
  <si>
    <t>Social enginieering (Phishing</t>
  </si>
  <si>
    <t>Datacentre/Recovery system</t>
  </si>
  <si>
    <t>Yes/No</t>
  </si>
  <si>
    <t>Credentials compromise</t>
  </si>
  <si>
    <t>Misuse</t>
  </si>
  <si>
    <t>Yes</t>
  </si>
  <si>
    <t>Insider attack</t>
  </si>
  <si>
    <t>Unauthorised access</t>
  </si>
  <si>
    <t>No</t>
  </si>
  <si>
    <t>Data mishandling</t>
  </si>
  <si>
    <t>Privilege access abuse</t>
  </si>
  <si>
    <t>Type of attack</t>
  </si>
  <si>
    <t>Discovered by</t>
  </si>
  <si>
    <t>Other exploited vulnerability (Please specify)</t>
  </si>
  <si>
    <t>Financial loss</t>
  </si>
  <si>
    <t>Brute force</t>
  </si>
  <si>
    <t>IT security team</t>
  </si>
  <si>
    <t>Business Email Compromise</t>
  </si>
  <si>
    <t>Staff member</t>
  </si>
  <si>
    <t>Insufficient patch management</t>
  </si>
  <si>
    <t>Direct</t>
  </si>
  <si>
    <t>Internal audit</t>
  </si>
  <si>
    <t>Unauthorised software / wrong version</t>
  </si>
  <si>
    <t>Indirect</t>
  </si>
  <si>
    <t xml:space="preserve">External audit </t>
  </si>
  <si>
    <t>Inadequate privileged account management</t>
  </si>
  <si>
    <t>Both</t>
  </si>
  <si>
    <t>Third party provider</t>
  </si>
  <si>
    <t>Inadequate email/web browser protection</t>
  </si>
  <si>
    <t>Data breach/leakage</t>
  </si>
  <si>
    <t>Customer</t>
  </si>
  <si>
    <t>Inadequate malware defences</t>
  </si>
  <si>
    <t>Exploited vulnerability</t>
  </si>
  <si>
    <t>Inadequate user access management</t>
  </si>
  <si>
    <t>Inadequate security configuration for secure hardware and software on devices, laptops, workstations, servers</t>
  </si>
  <si>
    <t>Insider information theft</t>
  </si>
  <si>
    <t>Inadequate boundary defences</t>
  </si>
  <si>
    <t>Category of Attackers</t>
  </si>
  <si>
    <t>Inadequate control of network ports, protocols and services</t>
  </si>
  <si>
    <t>Inadequate resilience and/or back-up of systems or files</t>
  </si>
  <si>
    <t xml:space="preserve">Terrorists </t>
  </si>
  <si>
    <t>Unsecured network devised (firewall, routers, switches)</t>
  </si>
  <si>
    <t>Nation states or state sponsored hackers</t>
  </si>
  <si>
    <t>Phishing</t>
  </si>
  <si>
    <t>Undesirable effects of change</t>
  </si>
  <si>
    <t>Organised criminal group</t>
  </si>
  <si>
    <t>Inadequate maintenance and monitoring of logs</t>
  </si>
  <si>
    <t>Privileged/super users/administrators</t>
  </si>
  <si>
    <t>Inadequate application software security controls (web-based and other applications)</t>
  </si>
  <si>
    <t>General users</t>
  </si>
  <si>
    <t>Inadequate DDoS defences</t>
  </si>
  <si>
    <t>Hacktivists</t>
  </si>
  <si>
    <t>Website spoofing</t>
  </si>
  <si>
    <t>Inadequate penetration and security testing</t>
  </si>
  <si>
    <t>Investigative journalist</t>
  </si>
  <si>
    <t>Inadequate network segmentation</t>
  </si>
  <si>
    <t>Customers/Clients</t>
  </si>
  <si>
    <t>Lack of staff and/or compliance</t>
  </si>
  <si>
    <t>Competitors</t>
  </si>
  <si>
    <t>Third party service providers</t>
  </si>
  <si>
    <t>Script kiddies</t>
  </si>
  <si>
    <t>Services and components affected</t>
  </si>
  <si>
    <t>Categories</t>
  </si>
  <si>
    <t>Endpoints/clients</t>
  </si>
  <si>
    <t>Affected critical system</t>
  </si>
  <si>
    <t>Enterprise software applications</t>
  </si>
  <si>
    <t>Incident occurred on system or network that could put another critical system at risk</t>
  </si>
  <si>
    <t>Financial institution's related user applications / software</t>
  </si>
  <si>
    <t>Incident occurred on non-critical system</t>
  </si>
  <si>
    <t>Web-facing platforms</t>
  </si>
  <si>
    <t>Networking and telecommunications</t>
  </si>
  <si>
    <t>Data management and storage</t>
  </si>
  <si>
    <t>Entry vector</t>
  </si>
  <si>
    <t>Email</t>
  </si>
  <si>
    <t>Third party network</t>
  </si>
  <si>
    <t>Lost / stolen devices</t>
  </si>
  <si>
    <t>Chat rooms / social media</t>
  </si>
  <si>
    <t>Material Incident Report Form for IT Governance and Risk Management, and Cybersecurity</t>
  </si>
  <si>
    <t>Is this an IT or Cyber incident:</t>
  </si>
  <si>
    <t>IT Incident</t>
  </si>
  <si>
    <t>Cyber and Information Security incident</t>
  </si>
  <si>
    <t xml:space="preserve">Was the incident escalated to the Board, Board Committees or Board-Delegated structures? </t>
  </si>
  <si>
    <t>Please specify and include role in governance structure where applicable</t>
  </si>
  <si>
    <t>Please specify (e.g transactional limitations as a result of the incident).</t>
  </si>
  <si>
    <t>DD/MM/CCCC  HH:MM</t>
  </si>
  <si>
    <t>Incident detection date and time:</t>
  </si>
  <si>
    <t>What high-level actions or responses have been taken by the financial institution?</t>
  </si>
  <si>
    <t>If yes, please specify details including any mitigants (e.g cyber insurance cover etc.)</t>
  </si>
  <si>
    <t>Please specify estimate amounts</t>
  </si>
  <si>
    <t>Detailed description:
Location, purpose of the system, affected applications /databases/networks/storage / servers, etc.</t>
  </si>
  <si>
    <t>If cyber also complete tab 4</t>
  </si>
  <si>
    <t>Within 24 hours following a discovery of a material cyber and information security incident as per Cybersecurity and Cyber Resilience - Joint Standard.</t>
  </si>
  <si>
    <t>Within 24 hours following the discovery of a material incident as per the Information Technology Governance and Risk Management Requirements - Joint Standard.</t>
  </si>
  <si>
    <t>Attach notification(s)</t>
  </si>
  <si>
    <t>Sensitive customer data leaked?</t>
  </si>
  <si>
    <t>Total number of customers impacted:</t>
  </si>
  <si>
    <t xml:space="preserve">Was there any disruption of service? </t>
  </si>
  <si>
    <t>What was the duration of the disruption?</t>
  </si>
  <si>
    <t>Was this a third-party service provider incident?</t>
  </si>
  <si>
    <t>What is the name of the third-party service provider?</t>
  </si>
  <si>
    <t>Was there any media coverage of this incident?</t>
  </si>
  <si>
    <t>What measures are in place to assess the potential impact of the incident on customers?</t>
  </si>
  <si>
    <t>Was clear and timely communication sent to customers about the nature and the potential impact of the incident?</t>
  </si>
  <si>
    <t>Did any claims arise due to this incident, and what was the outcome?</t>
  </si>
  <si>
    <t>What measures are in place to ensure that affected customers are informed of their rights to data privacy and protection following the incident?</t>
  </si>
  <si>
    <t>What type of customer data was potentially compromised?</t>
  </si>
  <si>
    <t>What was done to ensure that customers can reach out easily for assistance?</t>
  </si>
  <si>
    <t>Was the Disaster Recovery Plan (DRP) activated?</t>
  </si>
  <si>
    <t>Estimation of the financial impact on customers in Rands, if available:</t>
  </si>
  <si>
    <t>Estimate indirect financial loss in Rands:</t>
  </si>
  <si>
    <t>Estimate direct financial loss in Rands:</t>
  </si>
  <si>
    <t>What was the timeframe to recover from the incident?</t>
  </si>
  <si>
    <t>Are there any provisions in place for enhanced customer service?</t>
  </si>
  <si>
    <t>Who is the lead of the investigation of the incident?</t>
  </si>
  <si>
    <t>Who is the lead of the remediation actions?</t>
  </si>
  <si>
    <t>What channels of communication are involved?</t>
  </si>
  <si>
    <t>Were any stakeholders informed, including customers?</t>
  </si>
  <si>
    <t>If yes, how were they informed?</t>
  </si>
  <si>
    <t>What support services are in place to assist customers?</t>
  </si>
  <si>
    <t>Was there any breach of legal or regulatory requirement?</t>
  </si>
  <si>
    <t>What was the conclusion on the impact of the incident?</t>
  </si>
  <si>
    <t>Which services and components were affected?</t>
  </si>
  <si>
    <t>Contact details, details of the incident, and cyber incident info tabs</t>
  </si>
  <si>
    <t>All completed tabs and final investigation report</t>
  </si>
  <si>
    <t>Incident coverage:
Parties impacted by the incident, e.g, customers, Group level, Branch/Offices, Subsidiaries, etc</t>
  </si>
  <si>
    <t xml:space="preserve">Hacker (warning) </t>
  </si>
  <si>
    <t>Was this a third-party compromise?</t>
  </si>
  <si>
    <t>What vulnerabilities / weaknesses were exploited?</t>
  </si>
  <si>
    <t>Type of attack (e.g., DDoS, Ransomware etc)</t>
  </si>
  <si>
    <t>Preliminary incident classification:</t>
  </si>
  <si>
    <t>Has the notification been sent to the relevant Authorities (e.g, NPSD, Information Regulator):</t>
  </si>
  <si>
    <t>Was the incident response plan activated?</t>
  </si>
  <si>
    <t>Provide a detailed description of the events:</t>
  </si>
  <si>
    <t>What measures were in place to protect the data prior to the incident?</t>
  </si>
  <si>
    <t>DETAILS OF THE INCIDENT</t>
  </si>
  <si>
    <t>ADDITIONAL INFORMATION</t>
  </si>
  <si>
    <t>Was there any unauthorised release of data?</t>
  </si>
  <si>
    <t>CONTACT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</si>
</sst>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sz val="8.5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6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1" xfId="0" applyFill="1" applyBorder="1"/>
    <xf numFmtId="0" fontId="0" fillId="2" borderId="1" xfId="0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0" xfId="0" applyFont="1" applyFill="1"/>
    <xf numFmtId="0" fontId="0" fillId="0" borderId="1" xfId="0" applyBorder="1" applyAlignment="1">
      <alignment vertical="top" wrapText="1"/>
    </xf>
    <xf numFmtId="0" fontId="0" fillId="5" borderId="0" xfId="0" applyFill="1"/>
    <xf numFmtId="0" fontId="2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9" fillId="0" borderId="0" xfId="0" applyFont="1"/>
    <xf numFmtId="0" fontId="7" fillId="0" borderId="0" xfId="0" applyFont="1"/>
    <xf numFmtId="0" fontId="7" fillId="2" borderId="0" xfId="0" applyFont="1" applyFill="1"/>
    <xf numFmtId="0" fontId="9" fillId="2" borderId="0" xfId="0" applyFont="1" applyFill="1"/>
    <xf numFmtId="0" fontId="6" fillId="0" borderId="0" xfId="0" applyFont="1"/>
    <xf numFmtId="0" fontId="7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top"/>
    </xf>
    <xf numFmtId="0" fontId="6" fillId="0" borderId="1" xfId="0" applyFont="1" applyBorder="1"/>
    <xf numFmtId="0" fontId="3" fillId="0" borderId="1" xfId="0" applyFont="1" applyBorder="1"/>
    <xf numFmtId="0" fontId="7" fillId="0" borderId="1" xfId="0" applyFont="1" applyBorder="1" applyAlignment="1">
      <alignment vertical="top" wrapText="1"/>
    </xf>
    <xf numFmtId="0" fontId="5" fillId="2" borderId="1" xfId="1" applyFill="1" applyBorder="1" applyAlignment="1">
      <alignment vertical="top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1" fillId="4" borderId="10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9" fillId="4" borderId="1" xfId="0" applyFont="1" applyFill="1" applyBorder="1" applyAlignment="1">
      <alignment vertical="top"/>
    </xf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horizontal="left" vertical="top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4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2" borderId="5" xfId="0" applyFont="1" applyFill="1" applyBorder="1" applyAlignment="1">
      <alignment horizontal="left" vertical="top"/>
    </xf>
    <xf numFmtId="0" fontId="7" fillId="2" borderId="1" xfId="0" applyFont="1" applyFill="1" applyBorder="1"/>
    <xf numFmtId="0" fontId="7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center"/>
    </xf>
    <xf numFmtId="0" fontId="7" fillId="0" borderId="4" xfId="0" applyFont="1" applyBorder="1" applyAlignment="1">
      <alignment vertical="top" wrapText="1"/>
    </xf>
    <xf numFmtId="0" fontId="7" fillId="2" borderId="4" xfId="0" applyFont="1" applyFill="1" applyBorder="1" applyAlignment="1">
      <alignment horizontal="left" vertical="top"/>
    </xf>
    <xf numFmtId="0" fontId="9" fillId="2" borderId="1" xfId="0" applyFont="1" applyFill="1" applyBorder="1" applyAlignment="1"/>
    <xf numFmtId="0" fontId="6" fillId="2" borderId="9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133350</xdr:rowOff>
    </xdr:from>
    <xdr:to>
      <xdr:col>0</xdr:col>
      <xdr:colOff>1654810</xdr:colOff>
      <xdr:row>4</xdr:row>
      <xdr:rowOff>73660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"/>
          <a:ext cx="1518285" cy="80391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1786890</xdr:colOff>
      <xdr:row>0</xdr:row>
      <xdr:rowOff>53340</xdr:rowOff>
    </xdr:from>
    <xdr:to>
      <xdr:col>2</xdr:col>
      <xdr:colOff>2889885</xdr:colOff>
      <xdr:row>5</xdr:row>
      <xdr:rowOff>280670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8682990" y="53340"/>
          <a:ext cx="1102995" cy="12782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</xdr:colOff>
      <xdr:row>0</xdr:row>
      <xdr:rowOff>28575</xdr:rowOff>
    </xdr:from>
    <xdr:to>
      <xdr:col>0</xdr:col>
      <xdr:colOff>1581150</xdr:colOff>
      <xdr:row>3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" y="28575"/>
          <a:ext cx="1518285" cy="8001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3930015</xdr:colOff>
      <xdr:row>0</xdr:row>
      <xdr:rowOff>38100</xdr:rowOff>
    </xdr:from>
    <xdr:to>
      <xdr:col>2</xdr:col>
      <xdr:colOff>36195</xdr:colOff>
      <xdr:row>4</xdr:row>
      <xdr:rowOff>371475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7959090" y="38100"/>
          <a:ext cx="1030605" cy="12573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</xdr:colOff>
      <xdr:row>0</xdr:row>
      <xdr:rowOff>0</xdr:rowOff>
    </xdr:from>
    <xdr:to>
      <xdr:col>0</xdr:col>
      <xdr:colOff>1597025</xdr:colOff>
      <xdr:row>3</xdr:row>
      <xdr:rowOff>73025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" y="0"/>
          <a:ext cx="1518285" cy="8001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1596390</xdr:colOff>
      <xdr:row>0</xdr:row>
      <xdr:rowOff>38100</xdr:rowOff>
    </xdr:from>
    <xdr:to>
      <xdr:col>3</xdr:col>
      <xdr:colOff>36195</xdr:colOff>
      <xdr:row>4</xdr:row>
      <xdr:rowOff>377825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8273415" y="38100"/>
          <a:ext cx="1030605" cy="12573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0</xdr:col>
      <xdr:colOff>1616710</xdr:colOff>
      <xdr:row>3</xdr:row>
      <xdr:rowOff>149225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6200"/>
          <a:ext cx="1518285" cy="8001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2047875</xdr:colOff>
      <xdr:row>0</xdr:row>
      <xdr:rowOff>38100</xdr:rowOff>
    </xdr:from>
    <xdr:to>
      <xdr:col>3</xdr:col>
      <xdr:colOff>1905</xdr:colOff>
      <xdr:row>4</xdr:row>
      <xdr:rowOff>377825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10496550" y="38100"/>
          <a:ext cx="1030605" cy="12573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0</xdr:rowOff>
    </xdr:from>
    <xdr:to>
      <xdr:col>0</xdr:col>
      <xdr:colOff>1616075</xdr:colOff>
      <xdr:row>3</xdr:row>
      <xdr:rowOff>73025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0"/>
          <a:ext cx="1518285" cy="8001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1548765</xdr:colOff>
      <xdr:row>0</xdr:row>
      <xdr:rowOff>38100</xdr:rowOff>
    </xdr:from>
    <xdr:to>
      <xdr:col>2</xdr:col>
      <xdr:colOff>2588895</xdr:colOff>
      <xdr:row>5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10502265" y="38100"/>
          <a:ext cx="1030605" cy="125730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user@domain.co.za" TargetMode="External"/><Relationship Id="rId1" Type="http://schemas.openxmlformats.org/officeDocument/2006/relationships/hyperlink" Target="mailto:user@domain.co.za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C29"/>
  <sheetViews>
    <sheetView zoomScaleNormal="100" workbookViewId="0">
      <selection activeCell="B12" sqref="B12"/>
    </sheetView>
  </sheetViews>
  <sheetFormatPr defaultColWidth="8.7109375" defaultRowHeight="15" x14ac:dyDescent="0.25"/>
  <cols>
    <col min="1" max="1" width="27.42578125" style="1" customWidth="1"/>
    <col min="2" max="2" width="76" style="1" customWidth="1"/>
    <col min="3" max="3" width="63.140625" style="1" customWidth="1"/>
    <col min="4" max="16384" width="8.7109375" style="1"/>
  </cols>
  <sheetData>
    <row r="1" spans="1:3" ht="23.25" x14ac:dyDescent="0.25">
      <c r="B1" s="9" t="s">
        <v>0</v>
      </c>
    </row>
    <row r="6" spans="1:3" ht="22.5" customHeight="1" x14ac:dyDescent="0.25"/>
    <row r="7" spans="1:3" ht="23.25" x14ac:dyDescent="0.35">
      <c r="A7" s="45" t="s">
        <v>182</v>
      </c>
      <c r="B7" s="45"/>
      <c r="C7" s="45"/>
    </row>
    <row r="8" spans="1:3" x14ac:dyDescent="0.25">
      <c r="A8" s="42" t="s">
        <v>1</v>
      </c>
      <c r="B8" s="43"/>
      <c r="C8" s="44"/>
    </row>
    <row r="9" spans="1:3" s="6" customFormat="1" ht="25.35" customHeight="1" x14ac:dyDescent="0.25">
      <c r="A9" s="73" t="s">
        <v>2</v>
      </c>
      <c r="B9" s="74"/>
      <c r="C9" s="75"/>
    </row>
    <row r="10" spans="1:3" x14ac:dyDescent="0.25">
      <c r="A10" s="38" t="s">
        <v>3</v>
      </c>
      <c r="B10" s="38" t="s">
        <v>4</v>
      </c>
      <c r="C10" s="38" t="s">
        <v>5</v>
      </c>
    </row>
    <row r="11" spans="1:3" ht="45" x14ac:dyDescent="0.25">
      <c r="A11" s="41" t="s">
        <v>6</v>
      </c>
      <c r="B11" s="10" t="s">
        <v>197</v>
      </c>
      <c r="C11" s="40" t="s">
        <v>7</v>
      </c>
    </row>
    <row r="12" spans="1:3" ht="30" x14ac:dyDescent="0.25">
      <c r="A12" s="41"/>
      <c r="B12" s="10" t="s">
        <v>196</v>
      </c>
      <c r="C12" s="40" t="s">
        <v>227</v>
      </c>
    </row>
    <row r="13" spans="1:3" ht="45" x14ac:dyDescent="0.25">
      <c r="A13" s="40" t="s">
        <v>8</v>
      </c>
      <c r="B13" s="10" t="s">
        <v>9</v>
      </c>
      <c r="C13" s="40" t="s">
        <v>10</v>
      </c>
    </row>
    <row r="14" spans="1:3" x14ac:dyDescent="0.25">
      <c r="A14" s="40" t="s">
        <v>11</v>
      </c>
      <c r="B14" s="10" t="s">
        <v>12</v>
      </c>
      <c r="C14" s="40" t="s">
        <v>228</v>
      </c>
    </row>
    <row r="16" spans="1:3" x14ac:dyDescent="0.25">
      <c r="A16" s="2"/>
      <c r="B16" s="2"/>
      <c r="C16" s="2"/>
    </row>
    <row r="17" spans="1:2" x14ac:dyDescent="0.25">
      <c r="A17" s="5"/>
      <c r="B17" s="5"/>
    </row>
    <row r="29" spans="1:2" ht="14.1" customHeight="1" x14ac:dyDescent="0.25"/>
  </sheetData>
  <mergeCells count="4">
    <mergeCell ref="A11:A12"/>
    <mergeCell ref="A8:C8"/>
    <mergeCell ref="A7:C7"/>
    <mergeCell ref="A9:C9"/>
  </mergeCells>
  <pageMargins left="0.7" right="0.7" top="0.75" bottom="0.75" header="0.3" footer="0.3"/>
  <pageSetup paperSize="9" scale="94" fitToHeight="0" orientation="landscape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B19"/>
  <sheetViews>
    <sheetView zoomScaleNormal="100" workbookViewId="0">
      <selection activeCell="A13" sqref="A13"/>
    </sheetView>
  </sheetViews>
  <sheetFormatPr defaultColWidth="8.7109375" defaultRowHeight="15" x14ac:dyDescent="0.25"/>
  <cols>
    <col min="1" max="1" width="60.42578125" style="1" customWidth="1"/>
    <col min="2" max="2" width="73.7109375" style="1" customWidth="1"/>
    <col min="3" max="3" width="39" style="1" bestFit="1" customWidth="1"/>
    <col min="4" max="4" width="24.42578125" style="1" customWidth="1"/>
    <col min="5" max="16384" width="8.7109375" style="1"/>
  </cols>
  <sheetData>
    <row r="1" spans="1:2" ht="28.35" customHeight="1" x14ac:dyDescent="0.25"/>
    <row r="5" spans="1:2" ht="47.25" customHeight="1" x14ac:dyDescent="0.35">
      <c r="A5" s="46" t="s">
        <v>13</v>
      </c>
      <c r="B5" s="46"/>
    </row>
    <row r="6" spans="1:2" x14ac:dyDescent="0.25">
      <c r="A6" s="47" t="s">
        <v>14</v>
      </c>
      <c r="B6" s="47"/>
    </row>
    <row r="7" spans="1:2" ht="18.75" customHeight="1" x14ac:dyDescent="0.25">
      <c r="A7" s="64" t="s">
        <v>242</v>
      </c>
      <c r="B7" s="66"/>
    </row>
    <row r="8" spans="1:2" x14ac:dyDescent="0.25">
      <c r="A8" s="4" t="s">
        <v>25</v>
      </c>
      <c r="B8" s="4" t="s">
        <v>17</v>
      </c>
    </row>
    <row r="9" spans="1:2" x14ac:dyDescent="0.25">
      <c r="A9" s="4" t="s">
        <v>15</v>
      </c>
      <c r="B9" s="4" t="s">
        <v>16</v>
      </c>
    </row>
    <row r="10" spans="1:2" x14ac:dyDescent="0.25">
      <c r="A10" s="48" t="s">
        <v>18</v>
      </c>
      <c r="B10" s="48"/>
    </row>
    <row r="11" spans="1:2" x14ac:dyDescent="0.25">
      <c r="A11" s="4" t="s">
        <v>19</v>
      </c>
      <c r="B11" s="4" t="s">
        <v>17</v>
      </c>
    </row>
    <row r="12" spans="1:2" x14ac:dyDescent="0.25">
      <c r="A12" s="3" t="s">
        <v>20</v>
      </c>
      <c r="B12" s="4" t="s">
        <v>17</v>
      </c>
    </row>
    <row r="13" spans="1:2" x14ac:dyDescent="0.25">
      <c r="A13" s="4" t="s">
        <v>21</v>
      </c>
      <c r="B13" s="30" t="s">
        <v>22</v>
      </c>
    </row>
    <row r="14" spans="1:2" x14ac:dyDescent="0.25">
      <c r="A14" s="4" t="s">
        <v>23</v>
      </c>
      <c r="B14" s="4" t="s">
        <v>17</v>
      </c>
    </row>
    <row r="15" spans="1:2" x14ac:dyDescent="0.25">
      <c r="A15" s="48" t="s">
        <v>24</v>
      </c>
      <c r="B15" s="48"/>
    </row>
    <row r="16" spans="1:2" x14ac:dyDescent="0.25">
      <c r="A16" s="4" t="s">
        <v>19</v>
      </c>
      <c r="B16" s="4" t="s">
        <v>17</v>
      </c>
    </row>
    <row r="17" spans="1:2" x14ac:dyDescent="0.25">
      <c r="A17" s="4" t="s">
        <v>20</v>
      </c>
      <c r="B17" s="4" t="s">
        <v>17</v>
      </c>
    </row>
    <row r="18" spans="1:2" x14ac:dyDescent="0.25">
      <c r="A18" s="4" t="s">
        <v>21</v>
      </c>
      <c r="B18" s="30" t="s">
        <v>22</v>
      </c>
    </row>
    <row r="19" spans="1:2" x14ac:dyDescent="0.25">
      <c r="A19" s="4" t="s">
        <v>23</v>
      </c>
      <c r="B19" s="4" t="s">
        <v>17</v>
      </c>
    </row>
  </sheetData>
  <mergeCells count="5">
    <mergeCell ref="A5:B5"/>
    <mergeCell ref="A6:B6"/>
    <mergeCell ref="A10:B10"/>
    <mergeCell ref="A15:B15"/>
    <mergeCell ref="A7:B7"/>
  </mergeCells>
  <hyperlinks>
    <hyperlink ref="B13" r:id="rId1" xr:uid="{00000000-0004-0000-0100-000000000000}"/>
    <hyperlink ref="B18" r:id="rId2" xr:uid="{00000000-0004-0000-0100-000001000000}"/>
  </hyperlinks>
  <pageMargins left="0.7" right="0.7" top="0.75" bottom="0.75" header="0.3" footer="0.3"/>
  <pageSetup paperSize="9" scale="71" fitToWidth="0" fitToHeight="0" orientation="landscape" horizontalDpi="90" verticalDpi="90" r:id="rId3"/>
  <colBreaks count="1" manualBreakCount="1">
    <brk id="3" max="1048575" man="1"/>
  </col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246E0-4E24-4F09-9FF6-374D7A41CB45}">
  <sheetPr codeName="Sheet4"/>
  <dimension ref="A1:AR18"/>
  <sheetViews>
    <sheetView zoomScaleNormal="100" workbookViewId="0">
      <selection activeCell="C7" sqref="C7"/>
    </sheetView>
  </sheetViews>
  <sheetFormatPr defaultColWidth="8.7109375" defaultRowHeight="15" x14ac:dyDescent="0.25"/>
  <cols>
    <col min="1" max="1" width="92.140625" style="1" customWidth="1"/>
    <col min="2" max="2" width="39.7109375" style="1" customWidth="1"/>
    <col min="3" max="3" width="39" style="1" bestFit="1" customWidth="1"/>
    <col min="4" max="4" width="24.42578125" style="1" customWidth="1"/>
    <col min="5" max="16384" width="8.7109375" style="1"/>
  </cols>
  <sheetData>
    <row r="1" spans="1:44" ht="28.35" customHeight="1" x14ac:dyDescent="0.25"/>
    <row r="5" spans="1:44" ht="45.75" customHeight="1" x14ac:dyDescent="0.35">
      <c r="A5" s="45" t="s">
        <v>13</v>
      </c>
      <c r="B5" s="45"/>
      <c r="C5" s="45"/>
    </row>
    <row r="6" spans="1:44" x14ac:dyDescent="0.25">
      <c r="A6" s="47" t="s">
        <v>14</v>
      </c>
      <c r="B6" s="47"/>
      <c r="C6" s="47"/>
    </row>
    <row r="7" spans="1:44" x14ac:dyDescent="0.25">
      <c r="A7" s="64" t="s">
        <v>239</v>
      </c>
      <c r="B7" s="65"/>
      <c r="C7" s="36" t="s">
        <v>240</v>
      </c>
    </row>
    <row r="8" spans="1:44" x14ac:dyDescent="0.25">
      <c r="A8" s="7" t="s">
        <v>235</v>
      </c>
      <c r="B8" s="23" t="s">
        <v>26</v>
      </c>
      <c r="C8" s="51" t="s">
        <v>198</v>
      </c>
    </row>
    <row r="9" spans="1:44" x14ac:dyDescent="0.25">
      <c r="A9" s="23" t="s">
        <v>190</v>
      </c>
      <c r="B9" s="26" t="s">
        <v>189</v>
      </c>
      <c r="C9" s="24"/>
    </row>
    <row r="10" spans="1:44" ht="17.25" customHeight="1" x14ac:dyDescent="0.25">
      <c r="A10" s="25" t="s">
        <v>39</v>
      </c>
      <c r="B10" s="23" t="s">
        <v>17</v>
      </c>
      <c r="C10" s="24"/>
    </row>
    <row r="11" spans="1:44" x14ac:dyDescent="0.25">
      <c r="A11" s="24" t="s">
        <v>27</v>
      </c>
      <c r="B11" s="23" t="s">
        <v>17</v>
      </c>
      <c r="C11" s="27"/>
    </row>
    <row r="12" spans="1:44" x14ac:dyDescent="0.25">
      <c r="A12" s="7" t="s">
        <v>29</v>
      </c>
      <c r="B12" s="23" t="s">
        <v>17</v>
      </c>
      <c r="C12" s="27"/>
    </row>
    <row r="13" spans="1:44" x14ac:dyDescent="0.25">
      <c r="A13" s="7" t="s">
        <v>31</v>
      </c>
      <c r="B13" s="23" t="s">
        <v>26</v>
      </c>
      <c r="C13" s="27" t="s">
        <v>30</v>
      </c>
    </row>
    <row r="14" spans="1:44" ht="30" x14ac:dyDescent="0.25">
      <c r="A14" s="7" t="s">
        <v>229</v>
      </c>
      <c r="B14" s="23" t="s">
        <v>17</v>
      </c>
      <c r="C14" s="27"/>
    </row>
    <row r="15" spans="1:44" s="8" customFormat="1" ht="30" x14ac:dyDescent="0.25">
      <c r="A15" s="7" t="s">
        <v>194</v>
      </c>
      <c r="B15" s="23" t="s">
        <v>17</v>
      </c>
      <c r="C15" s="28" t="str">
        <f>IF(B15="Other (Please specify)","Please complete"," ")</f>
        <v xml:space="preserve"> 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x14ac:dyDescent="0.25">
      <c r="A16" s="23" t="s">
        <v>234</v>
      </c>
      <c r="B16" s="23" t="s">
        <v>26</v>
      </c>
      <c r="C16" s="27" t="s">
        <v>28</v>
      </c>
    </row>
    <row r="17" spans="1:44" s="8" customFormat="1" x14ac:dyDescent="0.25">
      <c r="A17" s="24" t="s">
        <v>183</v>
      </c>
      <c r="B17" s="23" t="s">
        <v>26</v>
      </c>
      <c r="C17" s="27" t="s">
        <v>195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x14ac:dyDescent="0.25">
      <c r="A18" s="29" t="s">
        <v>191</v>
      </c>
      <c r="B18" s="23" t="s">
        <v>17</v>
      </c>
      <c r="C18" s="28"/>
    </row>
  </sheetData>
  <mergeCells count="3">
    <mergeCell ref="A6:C6"/>
    <mergeCell ref="A5:C5"/>
    <mergeCell ref="A7:B7"/>
  </mergeCells>
  <dataValidations count="1">
    <dataValidation type="list" allowBlank="1" showInputMessage="1" showErrorMessage="1" sqref="B13" xr:uid="{1D2B1B63-5810-4D48-B44E-9EDA2E28F96C}">
      <formula1>"(Please select), In-house, Outsourced/ Vendor Sourced"</formula1>
    </dataValidation>
  </dataValidations>
  <pageMargins left="0.7" right="0.7" top="0.75" bottom="0.75" header="0.3" footer="0.3"/>
  <pageSetup paperSize="9" scale="71" fitToWidth="0" fitToHeight="0" orientation="landscape" horizontalDpi="90" verticalDpi="90" r:id="rId1"/>
  <colBreaks count="1" manualBreakCount="1">
    <brk id="3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5348234-1A09-4029-B195-1EFBB5AC133C}">
          <x14:formula1>
            <xm:f>Options!$G$46:$G$50</xm:f>
          </x14:formula1>
          <xm:sqref>B16</xm:sqref>
        </x14:dataValidation>
        <x14:dataValidation type="list" allowBlank="1" showInputMessage="1" showErrorMessage="1" xr:uid="{041C365B-A4DB-4E67-9C55-4A75E11D69D3}">
          <x14:formula1>
            <xm:f>Options!$S$8:$S$11</xm:f>
          </x14:formula1>
          <xm:sqref>B17</xm:sqref>
        </x14:dataValidation>
        <x14:dataValidation type="list" allowBlank="1" showInputMessage="1" showErrorMessage="1" xr:uid="{5F1263EF-D223-4B68-A659-10D193DB2345}">
          <x14:formula1>
            <xm:f>Options!$E$14:$E$16</xm:f>
          </x14:formula1>
          <xm:sqref>B8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ACC11-479F-435C-9650-0118ACA24F7C}">
  <sheetPr codeName="Sheet1"/>
  <dimension ref="A1:C16"/>
  <sheetViews>
    <sheetView zoomScaleNormal="100" workbookViewId="0">
      <selection activeCell="C9" sqref="C9"/>
    </sheetView>
  </sheetViews>
  <sheetFormatPr defaultColWidth="8.7109375" defaultRowHeight="15" x14ac:dyDescent="0.25"/>
  <cols>
    <col min="1" max="1" width="64.28515625" style="1" customWidth="1"/>
    <col min="2" max="2" width="62.5703125" style="1" customWidth="1"/>
    <col min="3" max="3" width="46.28515625" style="1" customWidth="1"/>
    <col min="4" max="4" width="24.42578125" style="1" customWidth="1"/>
    <col min="5" max="16384" width="8.7109375" style="1"/>
  </cols>
  <sheetData>
    <row r="1" spans="1:3" ht="28.35" customHeight="1" x14ac:dyDescent="0.25"/>
    <row r="5" spans="1:3" ht="48" customHeight="1" x14ac:dyDescent="0.35">
      <c r="A5" s="45" t="s">
        <v>13</v>
      </c>
      <c r="B5" s="45"/>
      <c r="C5" s="45"/>
    </row>
    <row r="6" spans="1:3" x14ac:dyDescent="0.25">
      <c r="A6" s="47" t="s">
        <v>14</v>
      </c>
      <c r="B6" s="47"/>
      <c r="C6" s="47"/>
    </row>
    <row r="7" spans="1:3" ht="27" customHeight="1" x14ac:dyDescent="0.25">
      <c r="A7" s="67" t="s">
        <v>32</v>
      </c>
      <c r="B7" s="68"/>
      <c r="C7" s="69"/>
    </row>
    <row r="8" spans="1:3" ht="20.65" customHeight="1" x14ac:dyDescent="0.25">
      <c r="A8" s="70"/>
      <c r="B8" s="71"/>
      <c r="C8" s="72"/>
    </row>
    <row r="9" spans="1:3" x14ac:dyDescent="0.25">
      <c r="A9" s="65" t="s">
        <v>239</v>
      </c>
      <c r="B9" s="66"/>
      <c r="C9" s="36" t="s">
        <v>240</v>
      </c>
    </row>
    <row r="10" spans="1:3" x14ac:dyDescent="0.25">
      <c r="A10" s="52" t="s">
        <v>33</v>
      </c>
      <c r="B10" s="23" t="s">
        <v>17</v>
      </c>
      <c r="C10" s="27"/>
    </row>
    <row r="11" spans="1:3" x14ac:dyDescent="0.25">
      <c r="A11" s="52" t="s">
        <v>35</v>
      </c>
      <c r="B11" s="23" t="s">
        <v>26</v>
      </c>
      <c r="C11" s="27" t="s">
        <v>28</v>
      </c>
    </row>
    <row r="12" spans="1:3" x14ac:dyDescent="0.25">
      <c r="A12" s="52" t="s">
        <v>38</v>
      </c>
      <c r="B12" s="23" t="s">
        <v>26</v>
      </c>
      <c r="C12" s="27" t="s">
        <v>28</v>
      </c>
    </row>
    <row r="13" spans="1:3" x14ac:dyDescent="0.25">
      <c r="A13" s="52" t="s">
        <v>36</v>
      </c>
      <c r="B13" s="23" t="s">
        <v>26</v>
      </c>
      <c r="C13" s="27" t="s">
        <v>28</v>
      </c>
    </row>
    <row r="14" spans="1:3" x14ac:dyDescent="0.25">
      <c r="A14" s="52" t="s">
        <v>233</v>
      </c>
      <c r="B14" s="23" t="s">
        <v>17</v>
      </c>
      <c r="C14" s="31"/>
    </row>
    <row r="15" spans="1:3" x14ac:dyDescent="0.25">
      <c r="A15" s="52" t="s">
        <v>231</v>
      </c>
      <c r="B15" s="23" t="s">
        <v>26</v>
      </c>
      <c r="C15" s="31" t="s">
        <v>41</v>
      </c>
    </row>
    <row r="16" spans="1:3" x14ac:dyDescent="0.25">
      <c r="A16" s="29" t="s">
        <v>232</v>
      </c>
      <c r="B16" s="23" t="s">
        <v>17</v>
      </c>
      <c r="C16" s="31"/>
    </row>
  </sheetData>
  <mergeCells count="4">
    <mergeCell ref="A6:C6"/>
    <mergeCell ref="A7:C8"/>
    <mergeCell ref="A5:C5"/>
    <mergeCell ref="A9:B9"/>
  </mergeCells>
  <dataValidations count="2">
    <dataValidation type="list" allowBlank="1" showInputMessage="1" showErrorMessage="1" sqref="B11" xr:uid="{1E213D35-FCCD-451D-B56E-7FB90794F373}">
      <formula1>"(Please select),External,Internal,Unknown,Other (Please specify)"</formula1>
    </dataValidation>
    <dataValidation type="list" allowBlank="1" showInputMessage="1" showErrorMessage="1" sqref="B12" xr:uid="{529D4435-B21D-48B2-A8EF-4545CA7CE367}">
      <formula1>"(Please select),Adversarial,Accidental,Unknown,Other (Please specify)"</formula1>
    </dataValidation>
  </dataValidations>
  <pageMargins left="0.7" right="0.7" top="0.75" bottom="0.75" header="0.3" footer="0.3"/>
  <pageSetup paperSize="9" scale="71" fitToWidth="0" fitToHeight="0" orientation="landscape" horizontalDpi="90" verticalDpi="90" r:id="rId1"/>
  <colBreaks count="1" manualBreakCount="1">
    <brk id="3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DAEE585-FEED-4173-BF22-CFF783C37575}">
          <x14:formula1>
            <xm:f>Options!$A$30:$A$43</xm:f>
          </x14:formula1>
          <xm:sqref>B13</xm:sqref>
        </x14:dataValidation>
        <x14:dataValidation type="list" allowBlank="1" showInputMessage="1" showErrorMessage="1" xr:uid="{F99EFBF5-2FBD-42A5-B433-4C3E84BC877D}">
          <x14:formula1>
            <xm:f>Options!$E$14:$E$16</xm:f>
          </x14:formula1>
          <xm:sqref>B15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043A5-A96D-4C7C-95CD-D748177534C6}">
  <sheetPr codeName="Sheet5"/>
  <dimension ref="A1:C53"/>
  <sheetViews>
    <sheetView tabSelected="1" zoomScaleNormal="100" workbookViewId="0">
      <selection activeCell="A22" sqref="A22"/>
    </sheetView>
  </sheetViews>
  <sheetFormatPr defaultColWidth="8.7109375" defaultRowHeight="15" x14ac:dyDescent="0.25"/>
  <cols>
    <col min="1" max="1" width="84.85546875" style="1" customWidth="1"/>
    <col min="2" max="2" width="69" style="50" customWidth="1"/>
    <col min="3" max="3" width="108.85546875" style="1" customWidth="1"/>
    <col min="4" max="4" width="24.42578125" style="1" customWidth="1"/>
    <col min="5" max="16384" width="8.7109375" style="1"/>
  </cols>
  <sheetData>
    <row r="1" spans="1:3" ht="28.35" customHeight="1" x14ac:dyDescent="0.25"/>
    <row r="5" spans="1:3" ht="23.25" x14ac:dyDescent="0.35">
      <c r="A5" s="46" t="s">
        <v>42</v>
      </c>
      <c r="B5" s="46"/>
    </row>
    <row r="6" spans="1:3" ht="23.25" x14ac:dyDescent="0.35">
      <c r="A6" s="11"/>
      <c r="B6" s="35"/>
    </row>
    <row r="7" spans="1:3" x14ac:dyDescent="0.25">
      <c r="A7" s="49" t="s">
        <v>43</v>
      </c>
      <c r="B7" s="49"/>
      <c r="C7" s="49"/>
    </row>
    <row r="8" spans="1:3" x14ac:dyDescent="0.25">
      <c r="A8" s="65" t="s">
        <v>44</v>
      </c>
      <c r="B8" s="66"/>
      <c r="C8" s="36" t="s">
        <v>240</v>
      </c>
    </row>
    <row r="9" spans="1:3" x14ac:dyDescent="0.25">
      <c r="A9" s="29" t="s">
        <v>241</v>
      </c>
      <c r="B9" s="53" t="s">
        <v>26</v>
      </c>
      <c r="C9" s="54"/>
    </row>
    <row r="10" spans="1:3" x14ac:dyDescent="0.25">
      <c r="A10" s="29" t="s">
        <v>199</v>
      </c>
      <c r="B10" s="53" t="s">
        <v>26</v>
      </c>
      <c r="C10" s="54"/>
    </row>
    <row r="11" spans="1:3" x14ac:dyDescent="0.25">
      <c r="A11" s="29" t="s">
        <v>210</v>
      </c>
      <c r="B11" s="39" t="s">
        <v>17</v>
      </c>
      <c r="C11" s="54"/>
    </row>
    <row r="12" spans="1:3" x14ac:dyDescent="0.25">
      <c r="A12" s="29" t="s">
        <v>206</v>
      </c>
      <c r="B12" s="39" t="s">
        <v>17</v>
      </c>
      <c r="C12" s="54"/>
    </row>
    <row r="13" spans="1:3" x14ac:dyDescent="0.25">
      <c r="A13" s="10" t="s">
        <v>200</v>
      </c>
      <c r="B13" s="53" t="s">
        <v>17</v>
      </c>
      <c r="C13" s="34" t="s">
        <v>188</v>
      </c>
    </row>
    <row r="14" spans="1:3" x14ac:dyDescent="0.25">
      <c r="A14" s="29" t="s">
        <v>221</v>
      </c>
      <c r="B14" s="39" t="s">
        <v>26</v>
      </c>
      <c r="C14" s="33"/>
    </row>
    <row r="15" spans="1:3" x14ac:dyDescent="0.25">
      <c r="A15" s="29" t="s">
        <v>222</v>
      </c>
      <c r="B15" s="39" t="s">
        <v>17</v>
      </c>
      <c r="C15" s="33"/>
    </row>
    <row r="16" spans="1:3" x14ac:dyDescent="0.25">
      <c r="A16" s="29" t="s">
        <v>208</v>
      </c>
      <c r="B16" s="39" t="s">
        <v>26</v>
      </c>
      <c r="C16" s="34" t="s">
        <v>192</v>
      </c>
    </row>
    <row r="17" spans="1:3" ht="30" x14ac:dyDescent="0.25">
      <c r="A17" s="29" t="s">
        <v>207</v>
      </c>
      <c r="B17" s="39" t="s">
        <v>110</v>
      </c>
      <c r="C17" s="37"/>
    </row>
    <row r="18" spans="1:3" ht="30" x14ac:dyDescent="0.25">
      <c r="A18" s="55" t="s">
        <v>209</v>
      </c>
      <c r="B18" s="39" t="s">
        <v>17</v>
      </c>
      <c r="C18" s="37"/>
    </row>
    <row r="19" spans="1:3" x14ac:dyDescent="0.25">
      <c r="A19" s="29" t="s">
        <v>223</v>
      </c>
      <c r="B19" s="39" t="s">
        <v>17</v>
      </c>
      <c r="C19" s="37"/>
    </row>
    <row r="20" spans="1:3" x14ac:dyDescent="0.25">
      <c r="A20" s="29" t="s">
        <v>217</v>
      </c>
      <c r="B20" s="33" t="s">
        <v>26</v>
      </c>
      <c r="C20" s="32" t="s">
        <v>30</v>
      </c>
    </row>
    <row r="21" spans="1:3" x14ac:dyDescent="0.25">
      <c r="A21" s="29" t="s">
        <v>211</v>
      </c>
      <c r="B21" s="33" t="s">
        <v>17</v>
      </c>
      <c r="C21" s="37"/>
    </row>
    <row r="22" spans="1:3" x14ac:dyDescent="0.25">
      <c r="A22" s="29" t="s">
        <v>238</v>
      </c>
      <c r="B22" s="39" t="s">
        <v>17</v>
      </c>
      <c r="C22" s="54"/>
    </row>
    <row r="23" spans="1:3" x14ac:dyDescent="0.25">
      <c r="A23" s="56" t="s">
        <v>55</v>
      </c>
      <c r="B23" s="57" t="s">
        <v>17</v>
      </c>
      <c r="C23" s="33"/>
    </row>
    <row r="24" spans="1:3" x14ac:dyDescent="0.25">
      <c r="A24" s="29" t="s">
        <v>201</v>
      </c>
      <c r="B24" s="53" t="s">
        <v>26</v>
      </c>
      <c r="C24" s="54"/>
    </row>
    <row r="25" spans="1:3" x14ac:dyDescent="0.25">
      <c r="A25" s="29" t="s">
        <v>226</v>
      </c>
      <c r="B25" s="53" t="s">
        <v>17</v>
      </c>
      <c r="C25" s="33"/>
    </row>
    <row r="26" spans="1:3" ht="15" customHeight="1" x14ac:dyDescent="0.25">
      <c r="A26" s="10" t="s">
        <v>202</v>
      </c>
      <c r="B26" s="53" t="s">
        <v>17</v>
      </c>
      <c r="C26" s="54"/>
    </row>
    <row r="27" spans="1:3" x14ac:dyDescent="0.25">
      <c r="A27" s="29" t="s">
        <v>203</v>
      </c>
      <c r="B27" s="53" t="s">
        <v>26</v>
      </c>
      <c r="C27" s="33"/>
    </row>
    <row r="28" spans="1:3" x14ac:dyDescent="0.25">
      <c r="A28" s="29" t="s">
        <v>204</v>
      </c>
      <c r="B28" s="53" t="s">
        <v>17</v>
      </c>
      <c r="C28" s="33"/>
    </row>
    <row r="29" spans="1:3" x14ac:dyDescent="0.25">
      <c r="A29" s="29" t="s">
        <v>224</v>
      </c>
      <c r="B29" s="53" t="s">
        <v>17</v>
      </c>
      <c r="C29" s="32"/>
    </row>
    <row r="30" spans="1:3" x14ac:dyDescent="0.25">
      <c r="A30" s="29" t="s">
        <v>205</v>
      </c>
      <c r="B30" s="53" t="s">
        <v>26</v>
      </c>
      <c r="C30" s="33" t="s">
        <v>45</v>
      </c>
    </row>
    <row r="31" spans="1:3" x14ac:dyDescent="0.25">
      <c r="A31" s="65" t="s">
        <v>46</v>
      </c>
      <c r="B31" s="66"/>
      <c r="C31" s="36" t="s">
        <v>240</v>
      </c>
    </row>
    <row r="32" spans="1:3" x14ac:dyDescent="0.25">
      <c r="A32" s="58" t="s">
        <v>237</v>
      </c>
      <c r="B32" s="59" t="s">
        <v>17</v>
      </c>
      <c r="C32" s="60"/>
    </row>
    <row r="33" spans="1:3" x14ac:dyDescent="0.25">
      <c r="A33" s="29" t="s">
        <v>47</v>
      </c>
      <c r="B33" s="59" t="s">
        <v>17</v>
      </c>
      <c r="C33" s="33"/>
    </row>
    <row r="34" spans="1:3" x14ac:dyDescent="0.25">
      <c r="A34" s="10" t="s">
        <v>54</v>
      </c>
      <c r="B34" s="39" t="s">
        <v>17</v>
      </c>
      <c r="C34" s="33"/>
    </row>
    <row r="35" spans="1:3" x14ac:dyDescent="0.25">
      <c r="A35" s="10" t="s">
        <v>236</v>
      </c>
      <c r="B35" s="39" t="s">
        <v>26</v>
      </c>
      <c r="C35" s="32"/>
    </row>
    <row r="36" spans="1:3" x14ac:dyDescent="0.25">
      <c r="A36" s="10" t="s">
        <v>212</v>
      </c>
      <c r="B36" s="39" t="s">
        <v>26</v>
      </c>
      <c r="C36" s="32"/>
    </row>
    <row r="37" spans="1:3" x14ac:dyDescent="0.25">
      <c r="A37" s="10" t="s">
        <v>49</v>
      </c>
      <c r="B37" s="39" t="s">
        <v>26</v>
      </c>
      <c r="C37" s="32"/>
    </row>
    <row r="38" spans="1:3" x14ac:dyDescent="0.25">
      <c r="A38" s="29" t="s">
        <v>186</v>
      </c>
      <c r="B38" s="39" t="s">
        <v>26</v>
      </c>
      <c r="C38" s="34" t="s">
        <v>187</v>
      </c>
    </row>
    <row r="39" spans="1:3" x14ac:dyDescent="0.25">
      <c r="A39" s="29" t="s">
        <v>52</v>
      </c>
      <c r="B39" s="39" t="s">
        <v>26</v>
      </c>
      <c r="C39" s="33"/>
    </row>
    <row r="40" spans="1:3" x14ac:dyDescent="0.25">
      <c r="A40" s="10" t="s">
        <v>53</v>
      </c>
      <c r="B40" s="39" t="s">
        <v>17</v>
      </c>
      <c r="C40" s="33"/>
    </row>
    <row r="41" spans="1:3" x14ac:dyDescent="0.25">
      <c r="A41" s="10" t="s">
        <v>216</v>
      </c>
      <c r="B41" s="39" t="s">
        <v>17</v>
      </c>
      <c r="C41" s="33"/>
    </row>
    <row r="42" spans="1:3" x14ac:dyDescent="0.25">
      <c r="A42" s="10" t="s">
        <v>218</v>
      </c>
      <c r="B42" s="39" t="s">
        <v>17</v>
      </c>
      <c r="C42" s="61"/>
    </row>
    <row r="43" spans="1:3" x14ac:dyDescent="0.25">
      <c r="A43" s="10" t="s">
        <v>50</v>
      </c>
      <c r="B43" s="39" t="s">
        <v>26</v>
      </c>
      <c r="C43" s="34" t="s">
        <v>51</v>
      </c>
    </row>
    <row r="44" spans="1:3" x14ac:dyDescent="0.25">
      <c r="A44" s="10" t="s">
        <v>219</v>
      </c>
      <c r="B44" s="39" t="s">
        <v>17</v>
      </c>
      <c r="C44" s="33"/>
    </row>
    <row r="45" spans="1:3" x14ac:dyDescent="0.25">
      <c r="A45" s="10" t="s">
        <v>220</v>
      </c>
      <c r="B45" s="39" t="s">
        <v>17</v>
      </c>
      <c r="C45" s="33"/>
    </row>
    <row r="46" spans="1:3" x14ac:dyDescent="0.25">
      <c r="A46" s="62" t="s">
        <v>56</v>
      </c>
      <c r="B46" s="57" t="s">
        <v>17</v>
      </c>
      <c r="C46" s="33"/>
    </row>
    <row r="47" spans="1:3" x14ac:dyDescent="0.25">
      <c r="A47" s="29" t="s">
        <v>215</v>
      </c>
      <c r="B47" s="39" t="s">
        <v>26</v>
      </c>
      <c r="C47" s="34" t="s">
        <v>193</v>
      </c>
    </row>
    <row r="48" spans="1:3" x14ac:dyDescent="0.25">
      <c r="A48" s="29" t="s">
        <v>214</v>
      </c>
      <c r="B48" s="39" t="s">
        <v>26</v>
      </c>
      <c r="C48" s="34" t="s">
        <v>193</v>
      </c>
    </row>
    <row r="49" spans="1:3" x14ac:dyDescent="0.25">
      <c r="A49" s="29" t="s">
        <v>213</v>
      </c>
      <c r="B49" s="39" t="s">
        <v>26</v>
      </c>
      <c r="C49" s="34" t="s">
        <v>193</v>
      </c>
    </row>
    <row r="50" spans="1:3" ht="30" x14ac:dyDescent="0.25">
      <c r="A50" s="10" t="s">
        <v>57</v>
      </c>
      <c r="B50" s="39" t="s">
        <v>26</v>
      </c>
      <c r="C50" s="39"/>
    </row>
    <row r="51" spans="1:3" x14ac:dyDescent="0.25">
      <c r="A51" s="10" t="s">
        <v>225</v>
      </c>
      <c r="B51" s="39" t="s">
        <v>17</v>
      </c>
      <c r="C51" s="54"/>
    </row>
    <row r="52" spans="1:3" x14ac:dyDescent="0.25">
      <c r="A52" s="63" t="s">
        <v>58</v>
      </c>
      <c r="B52" s="39" t="s">
        <v>17</v>
      </c>
      <c r="C52" s="54"/>
    </row>
    <row r="53" spans="1:3" ht="30" x14ac:dyDescent="0.25">
      <c r="A53" s="29" t="s">
        <v>48</v>
      </c>
      <c r="B53" s="39" t="s">
        <v>26</v>
      </c>
      <c r="C53" s="32" t="s">
        <v>30</v>
      </c>
    </row>
  </sheetData>
  <mergeCells count="4">
    <mergeCell ref="A5:B5"/>
    <mergeCell ref="A7:C7"/>
    <mergeCell ref="A8:B8"/>
    <mergeCell ref="A31:B31"/>
  </mergeCells>
  <dataValidations count="3">
    <dataValidation type="list" allowBlank="1" showInputMessage="1" showErrorMessage="1" sqref="B47:B49" xr:uid="{3A9D5795-C705-4BC8-9957-10E36EE4CA79}">
      <formula1>"(Please select), &lt; R 500 000, R 500 000 - R 1 million, &gt; R 1 million"</formula1>
    </dataValidation>
    <dataValidation type="list" allowBlank="1" showInputMessage="1" showErrorMessage="1" sqref="B50 B53 B16 B20" xr:uid="{A3B06069-1CA9-4990-95C6-3DFFEA6B1D8F}">
      <formula1>"(Please select), Yes, No"</formula1>
    </dataValidation>
    <dataValidation type="list" allowBlank="1" showInputMessage="1" showErrorMessage="1" sqref="B17" xr:uid="{4364144E-3DFB-4F6D-891D-1173FF85CDA3}">
      <formula1>"(Please select), Yes, No, N/A"</formula1>
    </dataValidation>
  </dataValidations>
  <pageMargins left="0.7" right="0.7" top="0.75" bottom="0.75" header="0.3" footer="0.3"/>
  <pageSetup paperSize="9" scale="71" fitToWidth="0" fitToHeight="0" orientation="landscape" horizontalDpi="90" verticalDpi="90" r:id="rId1"/>
  <colBreaks count="1" manualBreakCount="1">
    <brk id="3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2C6772-DA00-434C-B26C-45A2C867ACCB}">
          <x14:formula1>
            <xm:f>Options!$E$14:$E$16</xm:f>
          </x14:formula1>
          <xm:sqref>B30 B27 B43 B24 B9:B10 B13:B14 B35:B39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W71"/>
  <sheetViews>
    <sheetView topLeftCell="A7" workbookViewId="0">
      <selection activeCell="C10" sqref="C10"/>
    </sheetView>
  </sheetViews>
  <sheetFormatPr defaultColWidth="9.28515625" defaultRowHeight="15" x14ac:dyDescent="0.25"/>
  <cols>
    <col min="1" max="1" width="44.7109375" style="13" customWidth="1"/>
    <col min="2" max="2" width="9.28515625" style="13"/>
    <col min="3" max="3" width="26.7109375" style="13" customWidth="1"/>
    <col min="4" max="22" width="9.28515625" style="13"/>
    <col min="23" max="23" width="21.5703125" style="13" bestFit="1" customWidth="1"/>
    <col min="24" max="16384" width="9.28515625" style="13"/>
  </cols>
  <sheetData>
    <row r="1" spans="1:23" x14ac:dyDescent="0.25">
      <c r="A1" s="12" t="s">
        <v>59</v>
      </c>
      <c r="D1" s="14" t="s">
        <v>60</v>
      </c>
      <c r="G1" s="15" t="s">
        <v>61</v>
      </c>
      <c r="M1" s="12" t="s">
        <v>47</v>
      </c>
      <c r="W1" s="12" t="s">
        <v>62</v>
      </c>
    </row>
    <row r="2" spans="1:23" x14ac:dyDescent="0.25">
      <c r="A2" s="16" t="s">
        <v>26</v>
      </c>
      <c r="D2" s="16" t="s">
        <v>26</v>
      </c>
      <c r="G2" s="16" t="s">
        <v>26</v>
      </c>
      <c r="M2" s="16" t="s">
        <v>26</v>
      </c>
      <c r="W2" s="16" t="s">
        <v>26</v>
      </c>
    </row>
    <row r="3" spans="1:23" x14ac:dyDescent="0.25">
      <c r="A3" s="14" t="s">
        <v>63</v>
      </c>
      <c r="D3" s="14" t="s">
        <v>64</v>
      </c>
      <c r="G3" s="14" t="s">
        <v>65</v>
      </c>
      <c r="M3" s="13" t="s">
        <v>66</v>
      </c>
      <c r="W3" s="13" t="s">
        <v>67</v>
      </c>
    </row>
    <row r="4" spans="1:23" x14ac:dyDescent="0.25">
      <c r="A4" s="13" t="s">
        <v>68</v>
      </c>
      <c r="D4" s="14" t="s">
        <v>69</v>
      </c>
      <c r="G4" s="13" t="s">
        <v>70</v>
      </c>
      <c r="M4" s="13" t="s">
        <v>71</v>
      </c>
      <c r="W4" s="13" t="s">
        <v>72</v>
      </c>
    </row>
    <row r="5" spans="1:23" x14ac:dyDescent="0.25">
      <c r="A5" s="13" t="s">
        <v>73</v>
      </c>
      <c r="D5" s="14" t="s">
        <v>74</v>
      </c>
      <c r="G5" s="13" t="s">
        <v>75</v>
      </c>
      <c r="M5" s="13" t="s">
        <v>76</v>
      </c>
      <c r="W5" s="13" t="s">
        <v>77</v>
      </c>
    </row>
    <row r="6" spans="1:23" x14ac:dyDescent="0.25">
      <c r="A6" s="14" t="s">
        <v>78</v>
      </c>
      <c r="D6" s="14" t="s">
        <v>79</v>
      </c>
      <c r="G6" s="13" t="s">
        <v>80</v>
      </c>
      <c r="M6" s="13" t="s">
        <v>81</v>
      </c>
      <c r="W6" s="13" t="s">
        <v>82</v>
      </c>
    </row>
    <row r="7" spans="1:23" x14ac:dyDescent="0.25">
      <c r="A7" s="14" t="s">
        <v>83</v>
      </c>
      <c r="D7" s="14" t="s">
        <v>84</v>
      </c>
      <c r="G7" s="13" t="s">
        <v>85</v>
      </c>
      <c r="M7" s="13" t="s">
        <v>86</v>
      </c>
      <c r="S7" s="12" t="s">
        <v>87</v>
      </c>
      <c r="W7" s="13" t="s">
        <v>88</v>
      </c>
    </row>
    <row r="8" spans="1:23" x14ac:dyDescent="0.25">
      <c r="A8" s="13" t="s">
        <v>89</v>
      </c>
      <c r="D8" s="14" t="s">
        <v>90</v>
      </c>
      <c r="G8" s="13" t="s">
        <v>91</v>
      </c>
      <c r="M8" s="13" t="s">
        <v>92</v>
      </c>
      <c r="S8" s="16" t="s">
        <v>26</v>
      </c>
      <c r="W8" s="13" t="s">
        <v>93</v>
      </c>
    </row>
    <row r="9" spans="1:23" x14ac:dyDescent="0.25">
      <c r="A9" s="14" t="s">
        <v>94</v>
      </c>
      <c r="D9" s="14" t="s">
        <v>95</v>
      </c>
      <c r="G9" s="13" t="s">
        <v>59</v>
      </c>
      <c r="M9" s="13" t="s">
        <v>96</v>
      </c>
      <c r="S9" s="13" t="s">
        <v>184</v>
      </c>
      <c r="W9" s="14" t="s">
        <v>97</v>
      </c>
    </row>
    <row r="10" spans="1:23" x14ac:dyDescent="0.25">
      <c r="A10" s="14" t="s">
        <v>34</v>
      </c>
      <c r="D10" s="14" t="s">
        <v>98</v>
      </c>
      <c r="G10" s="13" t="s">
        <v>99</v>
      </c>
      <c r="M10" s="13" t="s">
        <v>100</v>
      </c>
      <c r="S10" s="13" t="s">
        <v>185</v>
      </c>
      <c r="W10" s="13" t="s">
        <v>101</v>
      </c>
    </row>
    <row r="11" spans="1:23" x14ac:dyDescent="0.25">
      <c r="G11" s="13" t="s">
        <v>102</v>
      </c>
      <c r="M11" s="13" t="s">
        <v>103</v>
      </c>
      <c r="W11" s="13" t="s">
        <v>104</v>
      </c>
    </row>
    <row r="12" spans="1:23" x14ac:dyDescent="0.25">
      <c r="G12" s="13" t="s">
        <v>105</v>
      </c>
      <c r="M12" s="13" t="s">
        <v>34</v>
      </c>
      <c r="W12" s="13" t="s">
        <v>106</v>
      </c>
    </row>
    <row r="13" spans="1:23" x14ac:dyDescent="0.25">
      <c r="E13" s="12" t="s">
        <v>107</v>
      </c>
      <c r="G13" s="13" t="s">
        <v>108</v>
      </c>
      <c r="W13" s="13" t="s">
        <v>34</v>
      </c>
    </row>
    <row r="14" spans="1:23" x14ac:dyDescent="0.25">
      <c r="A14" s="15" t="s">
        <v>109</v>
      </c>
      <c r="E14" s="16" t="s">
        <v>26</v>
      </c>
      <c r="G14" s="13" t="s">
        <v>63</v>
      </c>
    </row>
    <row r="15" spans="1:23" x14ac:dyDescent="0.25">
      <c r="A15" s="16" t="s">
        <v>26</v>
      </c>
      <c r="E15" s="13" t="s">
        <v>110</v>
      </c>
      <c r="G15" s="13" t="s">
        <v>111</v>
      </c>
    </row>
    <row r="16" spans="1:23" x14ac:dyDescent="0.25">
      <c r="A16" s="14" t="s">
        <v>112</v>
      </c>
      <c r="E16" s="13" t="s">
        <v>113</v>
      </c>
      <c r="G16" s="14" t="s">
        <v>34</v>
      </c>
    </row>
    <row r="17" spans="1:23" x14ac:dyDescent="0.25">
      <c r="A17" s="14" t="s">
        <v>114</v>
      </c>
    </row>
    <row r="18" spans="1:23" x14ac:dyDescent="0.25">
      <c r="A18" s="13" t="s">
        <v>115</v>
      </c>
      <c r="C18" s="12" t="s">
        <v>116</v>
      </c>
      <c r="G18" s="15" t="s">
        <v>117</v>
      </c>
    </row>
    <row r="19" spans="1:23" x14ac:dyDescent="0.25">
      <c r="A19" s="14" t="s">
        <v>118</v>
      </c>
      <c r="C19" s="16" t="s">
        <v>26</v>
      </c>
      <c r="G19" s="16" t="s">
        <v>26</v>
      </c>
      <c r="M19" s="12" t="s">
        <v>40</v>
      </c>
      <c r="W19" s="12" t="s">
        <v>119</v>
      </c>
    </row>
    <row r="20" spans="1:23" x14ac:dyDescent="0.25">
      <c r="C20" s="16" t="s">
        <v>120</v>
      </c>
      <c r="G20" s="17" t="s">
        <v>121</v>
      </c>
      <c r="M20" s="16" t="s">
        <v>26</v>
      </c>
      <c r="W20" s="16" t="s">
        <v>26</v>
      </c>
    </row>
    <row r="21" spans="1:23" x14ac:dyDescent="0.25">
      <c r="A21" s="15" t="s">
        <v>109</v>
      </c>
      <c r="C21" s="16" t="s">
        <v>122</v>
      </c>
      <c r="G21" s="17" t="s">
        <v>123</v>
      </c>
      <c r="M21" s="13" t="s">
        <v>124</v>
      </c>
      <c r="W21" s="13" t="s">
        <v>125</v>
      </c>
    </row>
    <row r="22" spans="1:23" x14ac:dyDescent="0.25">
      <c r="A22" s="16" t="s">
        <v>26</v>
      </c>
      <c r="C22" s="13" t="s">
        <v>108</v>
      </c>
      <c r="G22" s="17" t="s">
        <v>126</v>
      </c>
      <c r="M22" s="13" t="s">
        <v>127</v>
      </c>
      <c r="W22" s="13" t="s">
        <v>128</v>
      </c>
    </row>
    <row r="23" spans="1:23" x14ac:dyDescent="0.25">
      <c r="A23" s="14" t="s">
        <v>112</v>
      </c>
      <c r="C23" s="14" t="s">
        <v>65</v>
      </c>
      <c r="G23" s="17" t="s">
        <v>129</v>
      </c>
      <c r="M23" s="13" t="s">
        <v>130</v>
      </c>
      <c r="W23" s="13" t="s">
        <v>131</v>
      </c>
    </row>
    <row r="24" spans="1:23" x14ac:dyDescent="0.25">
      <c r="A24" s="14" t="s">
        <v>114</v>
      </c>
      <c r="C24" s="13" t="s">
        <v>70</v>
      </c>
      <c r="G24" s="17" t="s">
        <v>132</v>
      </c>
      <c r="M24" s="13" t="s">
        <v>133</v>
      </c>
    </row>
    <row r="25" spans="1:23" x14ac:dyDescent="0.25">
      <c r="A25" s="13" t="s">
        <v>115</v>
      </c>
      <c r="C25" s="13" t="s">
        <v>134</v>
      </c>
      <c r="G25" s="17" t="s">
        <v>135</v>
      </c>
      <c r="M25" s="13" t="s">
        <v>136</v>
      </c>
    </row>
    <row r="26" spans="1:23" x14ac:dyDescent="0.25">
      <c r="A26" s="14" t="s">
        <v>137</v>
      </c>
      <c r="C26" s="13" t="s">
        <v>80</v>
      </c>
      <c r="G26" s="17" t="s">
        <v>230</v>
      </c>
      <c r="M26" s="13" t="s">
        <v>138</v>
      </c>
    </row>
    <row r="27" spans="1:23" x14ac:dyDescent="0.25">
      <c r="A27" s="14" t="s">
        <v>34</v>
      </c>
      <c r="C27" s="13" t="s">
        <v>102</v>
      </c>
      <c r="G27" s="14" t="s">
        <v>34</v>
      </c>
      <c r="M27" s="13" t="s">
        <v>139</v>
      </c>
    </row>
    <row r="28" spans="1:23" x14ac:dyDescent="0.25">
      <c r="C28" s="13" t="s">
        <v>140</v>
      </c>
      <c r="M28" s="13" t="s">
        <v>141</v>
      </c>
    </row>
    <row r="29" spans="1:23" x14ac:dyDescent="0.25">
      <c r="A29" s="15" t="s">
        <v>142</v>
      </c>
      <c r="C29" s="13" t="s">
        <v>85</v>
      </c>
      <c r="M29" s="13" t="s">
        <v>143</v>
      </c>
    </row>
    <row r="30" spans="1:23" ht="15.75" x14ac:dyDescent="0.25">
      <c r="A30" s="18" t="s">
        <v>26</v>
      </c>
      <c r="C30" s="13" t="s">
        <v>91</v>
      </c>
      <c r="G30" s="12"/>
      <c r="M30" s="13" t="s">
        <v>144</v>
      </c>
    </row>
    <row r="31" spans="1:23" ht="15.75" x14ac:dyDescent="0.25">
      <c r="A31" s="19" t="s">
        <v>145</v>
      </c>
      <c r="C31" s="13" t="s">
        <v>59</v>
      </c>
      <c r="G31" s="16"/>
      <c r="M31" s="13" t="s">
        <v>146</v>
      </c>
    </row>
    <row r="32" spans="1:23" ht="15.75" x14ac:dyDescent="0.25">
      <c r="A32" s="19" t="s">
        <v>147</v>
      </c>
      <c r="C32" s="13" t="s">
        <v>148</v>
      </c>
      <c r="M32" s="13" t="s">
        <v>149</v>
      </c>
    </row>
    <row r="33" spans="1:13" ht="15.75" x14ac:dyDescent="0.25">
      <c r="A33" s="19" t="s">
        <v>150</v>
      </c>
      <c r="C33" s="13" t="s">
        <v>63</v>
      </c>
      <c r="M33" s="13" t="s">
        <v>151</v>
      </c>
    </row>
    <row r="34" spans="1:13" ht="15.75" x14ac:dyDescent="0.25">
      <c r="A34" s="19" t="s">
        <v>152</v>
      </c>
      <c r="C34" s="13" t="s">
        <v>37</v>
      </c>
      <c r="M34" s="13" t="s">
        <v>153</v>
      </c>
    </row>
    <row r="35" spans="1:13" ht="15.75" x14ac:dyDescent="0.25">
      <c r="A35" s="19" t="s">
        <v>154</v>
      </c>
      <c r="C35" s="13" t="s">
        <v>99</v>
      </c>
      <c r="M35" s="13" t="s">
        <v>155</v>
      </c>
    </row>
    <row r="36" spans="1:13" ht="15.75" x14ac:dyDescent="0.25">
      <c r="A36" s="19" t="s">
        <v>156</v>
      </c>
      <c r="C36" s="13" t="s">
        <v>157</v>
      </c>
      <c r="M36" s="13" t="s">
        <v>158</v>
      </c>
    </row>
    <row r="37" spans="1:13" ht="15.75" x14ac:dyDescent="0.25">
      <c r="A37" s="19" t="s">
        <v>159</v>
      </c>
      <c r="C37" s="14" t="s">
        <v>34</v>
      </c>
      <c r="M37" s="13" t="s">
        <v>160</v>
      </c>
    </row>
    <row r="38" spans="1:13" ht="15.75" x14ac:dyDescent="0.25">
      <c r="A38" s="19" t="s">
        <v>161</v>
      </c>
      <c r="M38" s="13" t="s">
        <v>162</v>
      </c>
    </row>
    <row r="39" spans="1:13" ht="15.75" x14ac:dyDescent="0.25">
      <c r="A39" s="19" t="s">
        <v>163</v>
      </c>
      <c r="M39" s="13" t="s">
        <v>34</v>
      </c>
    </row>
    <row r="40" spans="1:13" ht="15.75" x14ac:dyDescent="0.25">
      <c r="A40" s="19" t="s">
        <v>164</v>
      </c>
    </row>
    <row r="41" spans="1:13" ht="15.75" x14ac:dyDescent="0.25">
      <c r="A41" s="19" t="s">
        <v>165</v>
      </c>
    </row>
    <row r="42" spans="1:13" ht="15.75" x14ac:dyDescent="0.25">
      <c r="A42" s="19" t="s">
        <v>94</v>
      </c>
    </row>
    <row r="43" spans="1:13" ht="15.75" x14ac:dyDescent="0.25">
      <c r="A43" s="20" t="s">
        <v>34</v>
      </c>
    </row>
    <row r="45" spans="1:13" x14ac:dyDescent="0.25">
      <c r="A45" s="12" t="s">
        <v>166</v>
      </c>
      <c r="G45" s="12" t="s">
        <v>167</v>
      </c>
    </row>
    <row r="46" spans="1:13" x14ac:dyDescent="0.25">
      <c r="A46" s="16" t="s">
        <v>26</v>
      </c>
      <c r="G46" s="16" t="s">
        <v>26</v>
      </c>
    </row>
    <row r="47" spans="1:13" x14ac:dyDescent="0.25">
      <c r="A47" s="13" t="s">
        <v>168</v>
      </c>
      <c r="G47" s="13" t="s">
        <v>169</v>
      </c>
    </row>
    <row r="48" spans="1:13" x14ac:dyDescent="0.25">
      <c r="A48" s="13" t="s">
        <v>170</v>
      </c>
      <c r="G48" s="17" t="s">
        <v>171</v>
      </c>
    </row>
    <row r="49" spans="1:7" x14ac:dyDescent="0.25">
      <c r="A49" s="13" t="s">
        <v>172</v>
      </c>
      <c r="G49" s="17" t="s">
        <v>173</v>
      </c>
    </row>
    <row r="50" spans="1:7" x14ac:dyDescent="0.25">
      <c r="A50" s="13" t="s">
        <v>174</v>
      </c>
      <c r="G50" s="13" t="s">
        <v>34</v>
      </c>
    </row>
    <row r="51" spans="1:7" x14ac:dyDescent="0.25">
      <c r="A51" s="13" t="s">
        <v>175</v>
      </c>
    </row>
    <row r="52" spans="1:7" x14ac:dyDescent="0.25">
      <c r="A52" s="13" t="s">
        <v>176</v>
      </c>
    </row>
    <row r="53" spans="1:7" x14ac:dyDescent="0.25">
      <c r="A53" s="13" t="s">
        <v>34</v>
      </c>
    </row>
    <row r="56" spans="1:7" x14ac:dyDescent="0.25">
      <c r="A56" s="12" t="s">
        <v>177</v>
      </c>
    </row>
    <row r="57" spans="1:7" x14ac:dyDescent="0.25">
      <c r="A57" s="16" t="s">
        <v>26</v>
      </c>
    </row>
    <row r="58" spans="1:7" x14ac:dyDescent="0.25">
      <c r="A58" s="21" t="s">
        <v>66</v>
      </c>
    </row>
    <row r="59" spans="1:7" x14ac:dyDescent="0.25">
      <c r="A59" s="21" t="s">
        <v>71</v>
      </c>
    </row>
    <row r="60" spans="1:7" x14ac:dyDescent="0.25">
      <c r="A60" s="21" t="s">
        <v>76</v>
      </c>
    </row>
    <row r="61" spans="1:7" x14ac:dyDescent="0.25">
      <c r="A61" s="21" t="s">
        <v>81</v>
      </c>
    </row>
    <row r="62" spans="1:7" x14ac:dyDescent="0.25">
      <c r="A62" s="21" t="s">
        <v>178</v>
      </c>
    </row>
    <row r="63" spans="1:7" x14ac:dyDescent="0.25">
      <c r="A63" s="21" t="s">
        <v>179</v>
      </c>
    </row>
    <row r="64" spans="1:7" x14ac:dyDescent="0.25">
      <c r="A64" s="21" t="s">
        <v>96</v>
      </c>
    </row>
    <row r="65" spans="1:1" x14ac:dyDescent="0.25">
      <c r="A65" s="21" t="s">
        <v>180</v>
      </c>
    </row>
    <row r="66" spans="1:1" x14ac:dyDescent="0.25">
      <c r="A66" s="21" t="s">
        <v>181</v>
      </c>
    </row>
    <row r="67" spans="1:1" x14ac:dyDescent="0.25">
      <c r="A67" s="21" t="s">
        <v>34</v>
      </c>
    </row>
    <row r="71" spans="1:1" x14ac:dyDescent="0.25">
      <c r="A71" s="22"/>
    </row>
  </sheetData>
  <sheetProtection selectLockedCells="1" selectUnlockedCells="1"/>
  <pageMargins left="0.7" right="0.7" top="0.75" bottom="0.75" header="0.3" footer="0.3"/>
  <pageSetup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FDB9B348C84F4E8BD4004071D865E9" ma:contentTypeVersion="6" ma:contentTypeDescription="Create a new document." ma:contentTypeScope="" ma:versionID="eae2ddd47346cacdf8c55d4aec154725">
  <xsd:schema xmlns:xsd="http://www.w3.org/2001/XMLSchema" xmlns:xs="http://www.w3.org/2001/XMLSchema" xmlns:p="http://schemas.microsoft.com/office/2006/metadata/properties" xmlns:ns2="2ea4a79f-bdf1-4dcb-a20a-a353ac2bd700" xmlns:ns3="c5f3671a-3697-437c-90ab-c6ceb29089ed" targetNamespace="http://schemas.microsoft.com/office/2006/metadata/properties" ma:root="true" ma:fieldsID="7ccd03f27cf67886da26df66a8c4a90d" ns2:_="" ns3:_="">
    <xsd:import namespace="2ea4a79f-bdf1-4dcb-a20a-a353ac2bd700"/>
    <xsd:import namespace="c5f3671a-3697-437c-90ab-c6ceb29089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a4a79f-bdf1-4dcb-a20a-a353ac2bd7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f3671a-3697-437c-90ab-c6ceb29089e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FEB84B-98B0-459B-8974-21EAC9CAC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a4a79f-bdf1-4dcb-a20a-a353ac2bd700"/>
    <ds:schemaRef ds:uri="c5f3671a-3697-437c-90ab-c6ceb29089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1EFF4A-F8FC-4FBA-9518-EAA2D9105ADC}">
  <ds:schemaRefs>
    <ds:schemaRef ds:uri="http://schemas.microsoft.com/office/2006/metadata/properties"/>
    <ds:schemaRef ds:uri="2ea4a79f-bdf1-4dcb-a20a-a353ac2bd700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c5f3671a-3697-437c-90ab-c6ceb29089ed"/>
  </ds:schemaRefs>
</ds:datastoreItem>
</file>

<file path=customXml/itemProps3.xml><?xml version="1.0" encoding="utf-8"?>
<ds:datastoreItem xmlns:ds="http://schemas.openxmlformats.org/officeDocument/2006/customXml" ds:itemID="{D303222E-434B-4B3F-B95F-57ABF48D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1. COVER PAGE</vt:lpstr>
      <vt:lpstr>2. CONTACT DETAILS</vt:lpstr>
      <vt:lpstr>3. DETAILS OF THE INCIDENT</vt:lpstr>
      <vt:lpstr>4. CYBER INCIDENT INFO</vt:lpstr>
      <vt:lpstr>5. IMPACT OF THE INCIDENT </vt:lpstr>
      <vt:lpstr>Options</vt:lpstr>
      <vt:lpstr>'1. COVER PAGE'!Print_Area</vt:lpstr>
      <vt:lpstr>'2. CONTACT DETAILS'!Print_Area</vt:lpstr>
      <vt:lpstr>'3. DETAILS OF THE INCIDENT'!Print_Area</vt:lpstr>
      <vt:lpstr>'4. CYBER INCIDENT INFO'!Print_Area</vt:lpstr>
      <vt:lpstr>'5. IMPACT OF THE INCIDENT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ITR</dc:creator>
  <cp:keywords/>
  <dc:description/>
  <cp:lastModifiedBy>Basani Mabaso</cp:lastModifiedBy>
  <cp:revision/>
  <dcterms:created xsi:type="dcterms:W3CDTF">2018-05-16T12:21:40Z</dcterms:created>
  <dcterms:modified xsi:type="dcterms:W3CDTF">2025-07-15T13:48:02Z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2022-02-01T08:32:18Z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2071c57e-32d3-4279-a361-4626ff89875b</vt:lpwstr>
  </property>
  <property fmtid="{D5CDD505-2E9C-101B-9397-08002B2CF9AE}" pid="8" name="MSIP_Label_70c52299-74de-4dfd-b117-c9c408edfa50_ContentBits">
    <vt:lpwstr>0</vt:lpwstr>
  </property>
  <property fmtid="{D5CDD505-2E9C-101B-9397-08002B2CF9AE}" pid="9" name="ContentTypeId">
    <vt:lpwstr>0x01010002FDB9B348C84F4E8BD4004071D865E9</vt:lpwstr>
  </property>
</Properties>
</file>